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250" windowHeight="12390" tabRatio="722" activeTab="0"/>
  </bookViews>
  <sheets>
    <sheet name="表格格式" sheetId="1" r:id="rId1"/>
    <sheet name="編製說明" sheetId="2" r:id="rId2"/>
  </sheets>
  <definedNames>
    <definedName name="\c">#REF!</definedName>
    <definedName name="\C1">#REF!</definedName>
    <definedName name="_xlnm.Print_Area" localSheetId="0">'表格格式'!$A$1:$H$23</definedName>
    <definedName name="_xlnm.Print_Area" localSheetId="1">'編製說明'!$A$1:$A$17</definedName>
  </definedNames>
  <calcPr fullCalcOnLoad="1"/>
</workbook>
</file>

<file path=xl/sharedStrings.xml><?xml version="1.0" encoding="utf-8"?>
<sst xmlns="http://schemas.openxmlformats.org/spreadsheetml/2006/main" count="48" uniqueCount="48">
  <si>
    <t>應納稅額</t>
  </si>
  <si>
    <t>其他</t>
  </si>
  <si>
    <t xml:space="preserve">                </t>
  </si>
  <si>
    <t>公   開   類</t>
  </si>
  <si>
    <t>月        報</t>
  </si>
  <si>
    <t>20903-02-03-2</t>
  </si>
  <si>
    <t>二、統計標準時間：以每月1日至月底之事實為準。</t>
  </si>
  <si>
    <t>三、分類標準：按筆數、面積、土地漲價總數額、查定稅額、應納稅額等分類。</t>
  </si>
  <si>
    <t xml:space="preserve">    (一)筆數、面積：指土地所有權移轉他人經核定之筆數及土地面積。</t>
  </si>
  <si>
    <t xml:space="preserve">        土地漲價總數＝申報土地移轉現值－原規定地價或前次移轉時所申報之土地移轉現值×(台灣地區消費者物價總指數 / 100)－</t>
  </si>
  <si>
    <t xml:space="preserve">        (改良土地費用+工程受益費+土地重劃負擔總費用+因土地使用變更而無償捐贈一定比率作為公共設施用地其捐贈時捐贈土地之</t>
  </si>
  <si>
    <t xml:space="preserve">        公告現值總額)。</t>
  </si>
  <si>
    <t xml:space="preserve">    (三)查定稅額：指稅捐稽徵機關查定土地漲價數額乘稅率減累進差額及長期減徵之應納稅額。</t>
  </si>
  <si>
    <t xml:space="preserve">    (四)應納稅額：為依據查定稅額扣除抵增繳地價稅額及減徵稅額後應行徵課土地增值稅額，為實際應徵數。</t>
  </si>
  <si>
    <t>免  稅  地</t>
  </si>
  <si>
    <t>公有土地</t>
  </si>
  <si>
    <t>私有土地
依法免徵</t>
  </si>
  <si>
    <t>私有土地
無漲價數</t>
  </si>
  <si>
    <r>
      <t>類</t>
    </r>
    <r>
      <rPr>
        <sz val="12"/>
        <rFont val="Times New Roman"/>
        <family val="1"/>
      </rPr>
      <t xml:space="preserve">          </t>
    </r>
    <r>
      <rPr>
        <sz val="12"/>
        <rFont val="標楷體"/>
        <family val="4"/>
      </rPr>
      <t>別</t>
    </r>
  </si>
  <si>
    <t xml:space="preserve">填 表　　　　   　　審 核　　　　   　　　　業務主管人員　　   　　　　　　機關首長                      </t>
  </si>
  <si>
    <t>　　　　　            　　    　　　        主辦統計人員</t>
  </si>
  <si>
    <t>一、統計範圍及對象：凡轄區內已規定地價之土地，自然漲價部份，於土地移轉徵收土地增值稅之全部土地為統計對象。</t>
  </si>
  <si>
    <t>四、統計項目定義：</t>
  </si>
  <si>
    <t>每月終了後4個工作日內編報</t>
  </si>
  <si>
    <t xml:space="preserve">    政部統計處。</t>
  </si>
  <si>
    <t>五、資料蒐集方法及編製程序：依表報代號AVM611L編製。</t>
  </si>
  <si>
    <t>六、編送對象：本表一式編製4份，1份自存，1份送會計室，1份送本府主計處，1份以電子檔(Excel或ODF檔，及陳核後之PDF掃描檔) Email至財</t>
  </si>
  <si>
    <t>編製機關</t>
  </si>
  <si>
    <t>表號</t>
  </si>
  <si>
    <t>單位：筆；平方公尺；新臺幣元</t>
  </si>
  <si>
    <t xml:space="preserve">    (二)土地漲價總數額：指移轉現值超過原規定地價或前次移轉時申報現值其超過之數額，計算公式如下：</t>
  </si>
  <si>
    <r>
      <t>臺東縣土地增值稅徵收</t>
    </r>
    <r>
      <rPr>
        <b/>
        <sz val="20"/>
        <rFont val="Times New Roman"/>
        <family val="1"/>
      </rPr>
      <t xml:space="preserve">    </t>
    </r>
  </si>
  <si>
    <t>臺東縣「土地增值稅徵收」編製說明</t>
  </si>
  <si>
    <t>臺東縣稅務局</t>
  </si>
  <si>
    <t>筆數</t>
  </si>
  <si>
    <t>小計</t>
  </si>
  <si>
    <t>應  稅  地</t>
  </si>
  <si>
    <t>合計</t>
  </si>
  <si>
    <t>自用住宅用地</t>
  </si>
  <si>
    <t>一     般    用    地</t>
  </si>
  <si>
    <t>面積</t>
  </si>
  <si>
    <t>查定稅額</t>
  </si>
  <si>
    <t>土地漲價總數額</t>
  </si>
  <si>
    <t>合計</t>
  </si>
  <si>
    <r>
      <t>總</t>
    </r>
    <r>
      <rPr>
        <sz val="12"/>
        <rFont val="Times New Roman"/>
        <family val="1"/>
      </rPr>
      <t xml:space="preserve">  </t>
    </r>
    <r>
      <rPr>
        <sz val="12"/>
        <rFont val="標楷體"/>
        <family val="4"/>
      </rPr>
      <t>計</t>
    </r>
  </si>
  <si>
    <r>
      <t>填表說明：本表編製</t>
    </r>
    <r>
      <rPr>
        <sz val="12"/>
        <rFont val="Times New Roman"/>
        <family val="1"/>
      </rPr>
      <t>4</t>
    </r>
    <r>
      <rPr>
        <sz val="12"/>
        <rFont val="標楷體"/>
        <family val="4"/>
      </rPr>
      <t>份，</t>
    </r>
    <r>
      <rPr>
        <sz val="12"/>
        <rFont val="Times New Roman"/>
        <family val="1"/>
      </rPr>
      <t>1</t>
    </r>
    <r>
      <rPr>
        <sz val="12"/>
        <rFont val="標楷體"/>
        <family val="4"/>
      </rPr>
      <t>份自存，</t>
    </r>
    <r>
      <rPr>
        <sz val="12"/>
        <rFont val="Times New Roman"/>
        <family val="1"/>
      </rPr>
      <t>1</t>
    </r>
    <r>
      <rPr>
        <sz val="12"/>
        <rFont val="標楷體"/>
        <family val="4"/>
      </rPr>
      <t>份送本府主計處，</t>
    </r>
    <r>
      <rPr>
        <sz val="12"/>
        <rFont val="Times New Roman"/>
        <family val="1"/>
      </rPr>
      <t>1</t>
    </r>
    <r>
      <rPr>
        <sz val="12"/>
        <rFont val="標楷體"/>
        <family val="4"/>
      </rPr>
      <t>份送會計室，</t>
    </r>
    <r>
      <rPr>
        <sz val="12"/>
        <rFont val="標楷體"/>
        <family val="4"/>
      </rPr>
      <t>電子檔</t>
    </r>
    <r>
      <rPr>
        <sz val="12"/>
        <rFont val="Times New Roman"/>
        <family val="1"/>
      </rPr>
      <t>(Excel</t>
    </r>
    <r>
      <rPr>
        <sz val="12"/>
        <rFont val="標楷體"/>
        <family val="4"/>
      </rPr>
      <t>或</t>
    </r>
    <r>
      <rPr>
        <sz val="12"/>
        <rFont val="Times New Roman"/>
        <family val="1"/>
      </rPr>
      <t>ODF</t>
    </r>
    <r>
      <rPr>
        <sz val="12"/>
        <rFont val="標楷體"/>
        <family val="4"/>
      </rPr>
      <t>檔，及陳核後之</t>
    </r>
    <r>
      <rPr>
        <sz val="12"/>
        <rFont val="Times New Roman"/>
        <family val="1"/>
      </rPr>
      <t>PDF</t>
    </r>
    <r>
      <rPr>
        <sz val="12"/>
        <rFont val="標楷體"/>
        <family val="4"/>
      </rPr>
      <t>掃描檔</t>
    </r>
    <r>
      <rPr>
        <sz val="12"/>
        <rFont val="Times New Roman"/>
        <family val="1"/>
      </rPr>
      <t xml:space="preserve">) </t>
    </r>
    <r>
      <rPr>
        <sz val="12"/>
        <rFont val="標楷體"/>
        <family val="4"/>
      </rPr>
      <t>。</t>
    </r>
  </si>
  <si>
    <t>中華民國 111年8月　</t>
  </si>
  <si>
    <t xml:space="preserve">              中華民國111年9月1日編製</t>
  </si>
</sst>
</file>

<file path=xl/styles.xml><?xml version="1.0" encoding="utf-8"?>
<styleSheet xmlns="http://schemas.openxmlformats.org/spreadsheetml/2006/main">
  <numFmts count="7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0"/>
    <numFmt numFmtId="185" formatCode="General_)"/>
    <numFmt numFmtId="186" formatCode="0.0"/>
    <numFmt numFmtId="187" formatCode="#,##0.00_);&quot;紅&quot;&quot;色&quot;\(#,##0.00\)"/>
    <numFmt numFmtId="188" formatCode="#,##0.00_);[Red]#,##0.00"/>
    <numFmt numFmtId="189" formatCode="#,##0.00_);[Red]#,##0.0"/>
    <numFmt numFmtId="190" formatCode="#,##0.0_);[Red]#,##0.0"/>
    <numFmt numFmtId="191" formatCode="#,##0.000"/>
    <numFmt numFmtId="192" formatCode="#,##0_);[Red]#,##0"/>
    <numFmt numFmtId="193" formatCode="0.00_ "/>
    <numFmt numFmtId="194" formatCode="0_ "/>
    <numFmt numFmtId="195" formatCode="&quot;$&quot;#,##0.00"/>
    <numFmt numFmtId="196" formatCode="#,##0.0_);[Red]#,##0.00"/>
    <numFmt numFmtId="197" formatCode="#,##0.0_);[Red]#,##0.000"/>
    <numFmt numFmtId="198" formatCode="0.00_);[Red]\(0.00\)"/>
    <numFmt numFmtId="199" formatCode="#,##0.00_);[Red]\(#,##0.00\)"/>
    <numFmt numFmtId="200" formatCode="0.00;[Red]0.00"/>
    <numFmt numFmtId="201" formatCode="#,##0.00;[Red]#,##0.00"/>
    <numFmt numFmtId="202" formatCode="#,##0.00_ "/>
    <numFmt numFmtId="203" formatCode="#,##0.000_ "/>
    <numFmt numFmtId="204" formatCode="#,##0_);[Red]\(#,##0\)"/>
    <numFmt numFmtId="205" formatCode="#,##0_ "/>
    <numFmt numFmtId="206" formatCode="#,##0;[Red]#,##0"/>
    <numFmt numFmtId="207" formatCode="0.0_ "/>
    <numFmt numFmtId="208" formatCode="_(&quot;$&quot;* #,##0\);_(&quot;$&quot;* \(#,##0\);_(&quot;$&quot;* &quot;-&quot;_);_(@_)"/>
    <numFmt numFmtId="209" formatCode="_(&quot;$&quot;* #,##0\ \);_(&quot;$&quot;* \(#,##0\);_(&quot;$&quot;* &quot;-&quot;_);_(@_)"/>
    <numFmt numFmtId="210" formatCode="_(&quot;$&quot;* #,##0_ \);_(&quot;$&quot;* \(#,##0\);_(&quot;$&quot;* &quot;-&quot;_);_(@_)"/>
    <numFmt numFmtId="211" formatCode="_(&quot;$&quot;* #,##0_ \);_(&quot;$&quot;* \(#,##0_);_(&quot;$&quot;* &quot;-&quot;_);_(@_)"/>
    <numFmt numFmtId="212" formatCode="#,##0.0000_);\(#,##0.0000\)"/>
    <numFmt numFmtId="213" formatCode="#,##0.0_);\(#,##0.0\)"/>
    <numFmt numFmtId="214" formatCode="#,##0_);[Red]#,###"/>
    <numFmt numFmtId="215" formatCode="#,##0.00_);#,##0.00"/>
    <numFmt numFmtId="216" formatCode="#,##0."/>
    <numFmt numFmtId="217" formatCode="&quot;$&quot;#,##0"/>
    <numFmt numFmtId="218" formatCode="0.0_);[Red]\(0.0\)"/>
    <numFmt numFmtId="219" formatCode="_(* #,##0.0_);_(* \(#,##0.0\);_(* &quot;-&quot;??_);_(@_)"/>
    <numFmt numFmtId="220" formatCode="_(* #,##0_);_(* \(#,##0\);_(* &quot;-&quot;??_);_(@_)"/>
    <numFmt numFmtId="221" formatCode="0_);[Red]\(0\)"/>
    <numFmt numFmtId="222" formatCode="0.000%"/>
    <numFmt numFmtId="223" formatCode="0.0000%"/>
    <numFmt numFmtId="224" formatCode="_-* #,##0_-;\-* #,##0_-;_-* &quot;-&quot;??_-;_-@_-"/>
    <numFmt numFmtId="225" formatCode="&quot;Yes&quot;;&quot;Yes&quot;;&quot;No&quot;"/>
    <numFmt numFmtId="226" formatCode="&quot;True&quot;;&quot;True&quot;;&quot;False&quot;"/>
    <numFmt numFmtId="227" formatCode="&quot;On&quot;;&quot;On&quot;;&quot;Off&quot;"/>
    <numFmt numFmtId="228" formatCode="0.0%"/>
    <numFmt numFmtId="229" formatCode="#,##0;\-#,##0;&quot;-&quot;"/>
    <numFmt numFmtId="230" formatCode="_-* #,##0.00_-;\-* #,##0.00_-;_-* &quot;-&quot;_-;_-@_-"/>
    <numFmt numFmtId="231" formatCode="0;[Red]0"/>
    <numFmt numFmtId="232" formatCode="#,##0;\(\-\)#,##0;&quot;─&quot;"/>
    <numFmt numFmtId="233" formatCode="[$€-2]\ #,##0.00_);[Red]\([$€-2]\ #,##0.00\)"/>
  </numFmts>
  <fonts count="50">
    <font>
      <sz val="12"/>
      <name val="Times New Roman"/>
      <family val="1"/>
    </font>
    <font>
      <b/>
      <sz val="12"/>
      <name val="Times New Roman"/>
      <family val="1"/>
    </font>
    <font>
      <i/>
      <sz val="12"/>
      <name val="Times New Roman"/>
      <family val="1"/>
    </font>
    <font>
      <b/>
      <i/>
      <sz val="12"/>
      <name val="Times New Roman"/>
      <family val="1"/>
    </font>
    <font>
      <sz val="9"/>
      <name val="新細明體"/>
      <family val="1"/>
    </font>
    <font>
      <u val="single"/>
      <sz val="9"/>
      <color indexed="12"/>
      <name val="Times New Roman"/>
      <family val="1"/>
    </font>
    <font>
      <u val="single"/>
      <sz val="9"/>
      <color indexed="36"/>
      <name val="Times New Roman"/>
      <family val="1"/>
    </font>
    <font>
      <sz val="9"/>
      <name val="細明體"/>
      <family val="3"/>
    </font>
    <font>
      <sz val="12"/>
      <name val="標楷體"/>
      <family val="4"/>
    </font>
    <font>
      <sz val="12"/>
      <name val="新細明體"/>
      <family val="1"/>
    </font>
    <font>
      <sz val="8"/>
      <name val="標楷體"/>
      <family val="4"/>
    </font>
    <font>
      <b/>
      <sz val="18"/>
      <name val="Times New Roman"/>
      <family val="1"/>
    </font>
    <font>
      <b/>
      <sz val="20"/>
      <name val="標楷體"/>
      <family val="4"/>
    </font>
    <font>
      <b/>
      <sz val="20"/>
      <name val="Times New Roman"/>
      <family val="1"/>
    </font>
    <font>
      <sz val="14"/>
      <name val="標楷體"/>
      <family val="4"/>
    </font>
    <font>
      <sz val="12"/>
      <color indexed="8"/>
      <name val="新細明體"/>
      <family val="1"/>
    </font>
    <font>
      <sz val="12"/>
      <color indexed="9"/>
      <name val="新細明體"/>
      <family val="1"/>
    </font>
    <font>
      <sz val="12"/>
      <color indexed="19"/>
      <name val="新細明體"/>
      <family val="1"/>
    </font>
    <font>
      <b/>
      <sz val="12"/>
      <color indexed="8"/>
      <name val="新細明體"/>
      <family val="1"/>
    </font>
    <font>
      <sz val="12"/>
      <color indexed="17"/>
      <name val="新細明體"/>
      <family val="1"/>
    </font>
    <font>
      <b/>
      <sz val="12"/>
      <color indexed="10"/>
      <name val="新細明體"/>
      <family val="1"/>
    </font>
    <font>
      <sz val="12"/>
      <color indexed="10"/>
      <name val="新細明體"/>
      <family val="1"/>
    </font>
    <font>
      <i/>
      <sz val="12"/>
      <color indexed="23"/>
      <name val="新細明體"/>
      <family val="1"/>
    </font>
    <font>
      <b/>
      <sz val="18"/>
      <color indexed="62"/>
      <name val="新細明體"/>
      <family val="1"/>
    </font>
    <font>
      <b/>
      <sz val="15"/>
      <color indexed="62"/>
      <name val="新細明體"/>
      <family val="1"/>
    </font>
    <font>
      <b/>
      <sz val="13"/>
      <color indexed="62"/>
      <name val="新細明體"/>
      <family val="1"/>
    </font>
    <font>
      <b/>
      <sz val="11"/>
      <color indexed="62"/>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標楷體"/>
      <family val="4"/>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12"/>
      <color rgb="FFFF0000"/>
      <name val="標楷體"/>
      <family val="4"/>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47">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medium"/>
    </border>
    <border>
      <left style="thin"/>
      <right style="medium"/>
      <top style="thin"/>
      <bottom style="double"/>
    </border>
    <border>
      <left style="medium"/>
      <right>
        <color indexed="63"/>
      </right>
      <top>
        <color indexed="63"/>
      </top>
      <bottom style="medium"/>
    </border>
    <border>
      <left style="medium"/>
      <right>
        <color indexed="63"/>
      </right>
      <top style="thin"/>
      <bottom style="thin"/>
    </border>
    <border>
      <left>
        <color indexed="63"/>
      </left>
      <right style="thin"/>
      <top style="medium"/>
      <bottom style="medium"/>
    </border>
    <border>
      <left style="medium"/>
      <right style="medium"/>
      <top style="medium"/>
      <bottom style="medium"/>
    </border>
    <border>
      <left style="medium"/>
      <right>
        <color indexed="63"/>
      </right>
      <top>
        <color indexed="63"/>
      </top>
      <bottom>
        <color indexed="63"/>
      </bottom>
    </border>
    <border>
      <left style="thin"/>
      <right>
        <color indexed="63"/>
      </right>
      <top style="medium"/>
      <bottom style="medium"/>
    </border>
    <border>
      <left style="thin"/>
      <right>
        <color indexed="63"/>
      </right>
      <top style="double"/>
      <bottom style="thin"/>
    </border>
    <border>
      <left style="medium"/>
      <right>
        <color indexed="63"/>
      </right>
      <top style="medium"/>
      <bottom style="thin"/>
    </border>
    <border>
      <left style="medium"/>
      <right>
        <color indexed="63"/>
      </right>
      <top>
        <color indexed="63"/>
      </top>
      <bottom style="thin"/>
    </border>
    <border>
      <left>
        <color indexed="63"/>
      </left>
      <right style="medium"/>
      <top style="thin"/>
      <bottom style="thin"/>
    </border>
    <border>
      <left>
        <color indexed="63"/>
      </left>
      <right>
        <color indexed="63"/>
      </right>
      <top style="thin"/>
      <bottom style="thin"/>
    </border>
    <border>
      <left style="thin"/>
      <right style="thin"/>
      <top style="thin"/>
      <bottom style="thin"/>
    </border>
    <border>
      <left style="thin"/>
      <right style="thin"/>
      <top style="thin"/>
      <bottom style="medium"/>
    </border>
    <border>
      <left>
        <color indexed="63"/>
      </left>
      <right>
        <color indexed="63"/>
      </right>
      <top style="medium"/>
      <bottom style="thin"/>
    </border>
    <border>
      <left>
        <color indexed="63"/>
      </left>
      <right>
        <color indexed="63"/>
      </right>
      <top>
        <color indexed="63"/>
      </top>
      <bottom style="thin"/>
    </border>
    <border>
      <left style="thin"/>
      <right>
        <color indexed="63"/>
      </right>
      <top>
        <color indexed="63"/>
      </top>
      <bottom style="thin"/>
    </border>
    <border>
      <left style="thin"/>
      <right style="thin"/>
      <top style="thin"/>
      <bottom style="double"/>
    </border>
    <border>
      <left style="medium"/>
      <right style="thin"/>
      <top style="thin"/>
      <bottom style="medium"/>
    </border>
    <border>
      <left style="medium"/>
      <right style="thin"/>
      <top style="thin"/>
      <bottom style="double"/>
    </border>
    <border>
      <left style="medium"/>
      <right style="thin"/>
      <top style="medium"/>
      <bottom style="medium"/>
    </border>
    <border>
      <left>
        <color indexed="63"/>
      </left>
      <right>
        <color indexed="63"/>
      </right>
      <top style="medium"/>
      <bottom style="medium"/>
    </border>
    <border>
      <left style="thin"/>
      <right style="medium"/>
      <top style="medium"/>
      <bottom style="medium"/>
    </border>
    <border>
      <left>
        <color indexed="63"/>
      </left>
      <right>
        <color indexed="63"/>
      </right>
      <top style="medium"/>
      <bottom>
        <color indexed="63"/>
      </bottom>
    </border>
    <border>
      <left>
        <color indexed="63"/>
      </left>
      <right style="medium"/>
      <top>
        <color indexed="63"/>
      </top>
      <bottom style="thin"/>
    </border>
    <border>
      <left>
        <color indexed="63"/>
      </left>
      <right style="thin"/>
      <top>
        <color indexed="63"/>
      </top>
      <bottom style="thin"/>
    </border>
    <border>
      <left>
        <color indexed="63"/>
      </left>
      <right style="thin"/>
      <top style="thin"/>
      <bottom style="thin"/>
    </border>
    <border>
      <left>
        <color indexed="63"/>
      </left>
      <right style="thin"/>
      <top style="thin"/>
      <bottom style="medium"/>
    </border>
    <border>
      <left style="thin"/>
      <right>
        <color indexed="63"/>
      </right>
      <top style="thin"/>
      <bottom style="thin"/>
    </border>
    <border>
      <left style="thin"/>
      <right>
        <color indexed="63"/>
      </right>
      <top style="thin"/>
      <bottom style="medium"/>
    </border>
    <border>
      <left>
        <color indexed="63"/>
      </left>
      <right style="medium"/>
      <top style="thin"/>
      <bottom style="mediu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double"/>
    </border>
    <border>
      <left>
        <color indexed="63"/>
      </left>
      <right style="thin"/>
      <top style="thin"/>
      <bottom style="double"/>
    </border>
    <border>
      <left>
        <color indexed="63"/>
      </left>
      <right style="medium"/>
      <top style="double"/>
      <bottom style="thin"/>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9" fillId="0" borderId="0">
      <alignment/>
      <protection/>
    </xf>
    <xf numFmtId="0" fontId="0" fillId="0" borderId="0">
      <alignment/>
      <protection/>
    </xf>
    <xf numFmtId="183" fontId="0" fillId="0" borderId="0" applyFont="0" applyFill="0" applyBorder="0" applyAlignment="0" applyProtection="0"/>
    <xf numFmtId="43" fontId="9" fillId="0" borderId="0" applyFont="0" applyFill="0" applyBorder="0" applyAlignment="0" applyProtection="0"/>
    <xf numFmtId="181" fontId="0" fillId="0" borderId="0" applyFont="0" applyFill="0" applyBorder="0" applyAlignment="0" applyProtection="0"/>
    <xf numFmtId="0" fontId="6" fillId="0" borderId="0" applyNumberFormat="0" applyFill="0" applyBorder="0" applyAlignment="0" applyProtection="0"/>
    <xf numFmtId="0" fontId="34" fillId="20" borderId="0" applyNumberFormat="0" applyBorder="0" applyAlignment="0" applyProtection="0"/>
    <xf numFmtId="0" fontId="35" fillId="0" borderId="1" applyNumberFormat="0" applyFill="0" applyAlignment="0" applyProtection="0"/>
    <xf numFmtId="0" fontId="36" fillId="21" borderId="0" applyNumberFormat="0" applyBorder="0" applyAlignment="0" applyProtection="0"/>
    <xf numFmtId="9" fontId="0" fillId="0" borderId="0" applyFont="0" applyFill="0" applyBorder="0" applyAlignment="0" applyProtection="0"/>
    <xf numFmtId="0" fontId="37" fillId="22" borderId="2" applyNumberFormat="0" applyAlignment="0" applyProtection="0"/>
    <xf numFmtId="182" fontId="0" fillId="0" borderId="0" applyFont="0" applyFill="0" applyBorder="0" applyAlignment="0" applyProtection="0"/>
    <xf numFmtId="180" fontId="0" fillId="0" borderId="0" applyFont="0" applyFill="0" applyBorder="0" applyAlignment="0" applyProtection="0"/>
    <xf numFmtId="0" fontId="38" fillId="0" borderId="3" applyNumberFormat="0" applyFill="0" applyAlignment="0" applyProtection="0"/>
    <xf numFmtId="0" fontId="0" fillId="23" borderId="4" applyNumberFormat="0" applyFont="0" applyAlignment="0" applyProtection="0"/>
    <xf numFmtId="0" fontId="5" fillId="0" borderId="0" applyNumberFormat="0" applyFill="0" applyBorder="0" applyAlignment="0" applyProtection="0"/>
    <xf numFmtId="0" fontId="39" fillId="0" borderId="0" applyNumberFormat="0" applyFill="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40" fillId="0" borderId="0" applyNumberForma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30" borderId="2" applyNumberFormat="0" applyAlignment="0" applyProtection="0"/>
    <xf numFmtId="0" fontId="45" fillId="22" borderId="8" applyNumberFormat="0" applyAlignment="0" applyProtection="0"/>
    <xf numFmtId="0" fontId="46" fillId="31" borderId="9" applyNumberFormat="0" applyAlignment="0" applyProtection="0"/>
    <xf numFmtId="0" fontId="47" fillId="32" borderId="0" applyNumberFormat="0" applyBorder="0" applyAlignment="0" applyProtection="0"/>
    <xf numFmtId="0" fontId="48" fillId="0" borderId="0" applyNumberFormat="0" applyFill="0" applyBorder="0" applyAlignment="0" applyProtection="0"/>
  </cellStyleXfs>
  <cellXfs count="83">
    <xf numFmtId="0" fontId="0" fillId="0" borderId="0" xfId="0" applyAlignment="1">
      <alignment/>
    </xf>
    <xf numFmtId="0" fontId="8" fillId="0" borderId="0" xfId="0" applyFont="1" applyAlignment="1">
      <alignment/>
    </xf>
    <xf numFmtId="0" fontId="8" fillId="0" borderId="0" xfId="0" applyFont="1" applyBorder="1" applyAlignment="1">
      <alignment horizontal="distributed" vertical="center"/>
    </xf>
    <xf numFmtId="0" fontId="8" fillId="0" borderId="0" xfId="0" applyFont="1" applyAlignment="1">
      <alignment horizontal="distributed" vertical="center"/>
    </xf>
    <xf numFmtId="0" fontId="8" fillId="0" borderId="10" xfId="0" applyFont="1" applyBorder="1" applyAlignment="1">
      <alignment horizontal="center" vertical="center"/>
    </xf>
    <xf numFmtId="0" fontId="8" fillId="0" borderId="0" xfId="0" applyFont="1" applyBorder="1" applyAlignment="1">
      <alignment/>
    </xf>
    <xf numFmtId="0" fontId="14" fillId="0" borderId="0" xfId="0" applyFont="1" applyAlignment="1">
      <alignment/>
    </xf>
    <xf numFmtId="0" fontId="8" fillId="0" borderId="11" xfId="0" applyFont="1" applyBorder="1" applyAlignment="1">
      <alignment horizontal="center" vertical="center"/>
    </xf>
    <xf numFmtId="0" fontId="8" fillId="0" borderId="0" xfId="0" applyFont="1" applyAlignment="1">
      <alignment horizontal="left" vertical="center"/>
    </xf>
    <xf numFmtId="0" fontId="0" fillId="0" borderId="0" xfId="0" applyFont="1" applyAlignment="1">
      <alignment/>
    </xf>
    <xf numFmtId="0" fontId="8" fillId="0" borderId="0" xfId="0" applyFont="1" applyAlignment="1">
      <alignment horizontal="center" vertical="center"/>
    </xf>
    <xf numFmtId="0" fontId="14" fillId="0" borderId="0" xfId="0" applyFont="1" applyAlignment="1">
      <alignment horizontal="center" vertical="center"/>
    </xf>
    <xf numFmtId="0" fontId="8" fillId="0" borderId="0" xfId="0" applyFont="1" applyAlignment="1">
      <alignment vertical="center"/>
    </xf>
    <xf numFmtId="0" fontId="8" fillId="0" borderId="0" xfId="0" applyFont="1" applyAlignment="1">
      <alignment horizontal="justify" vertical="center"/>
    </xf>
    <xf numFmtId="0" fontId="8" fillId="0" borderId="0" xfId="0" applyFont="1" applyAlignment="1">
      <alignment wrapText="1"/>
    </xf>
    <xf numFmtId="3" fontId="49" fillId="0" borderId="12" xfId="0" applyNumberFormat="1" applyFont="1" applyBorder="1" applyAlignment="1">
      <alignment horizontal="left" vertical="center"/>
    </xf>
    <xf numFmtId="224" fontId="8" fillId="0" borderId="13" xfId="35" applyNumberFormat="1" applyFont="1" applyBorder="1" applyAlignment="1">
      <alignment horizontal="center"/>
    </xf>
    <xf numFmtId="0" fontId="8" fillId="0" borderId="14" xfId="0" applyFont="1" applyBorder="1" applyAlignment="1">
      <alignment horizontal="center" vertical="center"/>
    </xf>
    <xf numFmtId="0" fontId="8" fillId="0" borderId="15" xfId="0" applyFont="1" applyBorder="1" applyAlignment="1">
      <alignment horizontal="center" vertical="center"/>
    </xf>
    <xf numFmtId="0" fontId="49" fillId="0" borderId="0" xfId="0" applyFont="1" applyAlignment="1">
      <alignment vertical="center"/>
    </xf>
    <xf numFmtId="0" fontId="0" fillId="0" borderId="0" xfId="0" applyFont="1" applyAlignment="1">
      <alignment vertical="center"/>
    </xf>
    <xf numFmtId="0" fontId="8" fillId="0" borderId="16" xfId="0" applyFont="1" applyBorder="1" applyAlignment="1">
      <alignment/>
    </xf>
    <xf numFmtId="0" fontId="10" fillId="0" borderId="15" xfId="0" applyFont="1" applyBorder="1" applyAlignment="1">
      <alignment horizontal="center" vertical="center"/>
    </xf>
    <xf numFmtId="0" fontId="8" fillId="0" borderId="0" xfId="0" applyFont="1" applyBorder="1" applyAlignment="1">
      <alignment vertical="center"/>
    </xf>
    <xf numFmtId="10" fontId="8" fillId="0" borderId="0" xfId="42" applyNumberFormat="1" applyFont="1" applyBorder="1" applyAlignment="1">
      <alignment horizontal="right" vertical="center"/>
    </xf>
    <xf numFmtId="0" fontId="8" fillId="0" borderId="0" xfId="0" applyFont="1" applyBorder="1" applyAlignment="1">
      <alignment horizontal="center" vertical="center"/>
    </xf>
    <xf numFmtId="0" fontId="8" fillId="0" borderId="17" xfId="0" applyFont="1" applyBorder="1" applyAlignment="1">
      <alignment horizontal="center" vertical="center"/>
    </xf>
    <xf numFmtId="0" fontId="8" fillId="0" borderId="10" xfId="0" applyFont="1" applyBorder="1" applyAlignment="1">
      <alignment/>
    </xf>
    <xf numFmtId="0" fontId="14" fillId="0" borderId="10" xfId="0" applyFont="1" applyBorder="1" applyAlignment="1">
      <alignment/>
    </xf>
    <xf numFmtId="0" fontId="14" fillId="0" borderId="10" xfId="0" applyFont="1" applyBorder="1" applyAlignment="1">
      <alignment horizontal="right" vertical="center"/>
    </xf>
    <xf numFmtId="0" fontId="8" fillId="0" borderId="15" xfId="0" applyFont="1" applyBorder="1" applyAlignment="1">
      <alignment horizontal="distributed" vertical="center"/>
    </xf>
    <xf numFmtId="199" fontId="8" fillId="0" borderId="0" xfId="0" applyNumberFormat="1" applyFont="1" applyAlignment="1">
      <alignment horizontal="right" vertical="center"/>
    </xf>
    <xf numFmtId="199" fontId="8" fillId="0" borderId="10" xfId="0" applyNumberFormat="1" applyFont="1" applyBorder="1" applyAlignment="1">
      <alignment horizontal="right" vertical="center"/>
    </xf>
    <xf numFmtId="199" fontId="8" fillId="0" borderId="0" xfId="0" applyNumberFormat="1" applyFont="1" applyAlignment="1">
      <alignment horizontal="right"/>
    </xf>
    <xf numFmtId="224" fontId="8" fillId="0" borderId="18" xfId="35" applyNumberFormat="1" applyFont="1" applyBorder="1" applyAlignment="1">
      <alignment horizontal="center"/>
    </xf>
    <xf numFmtId="205" fontId="8" fillId="0" borderId="19" xfId="35" applyNumberFormat="1" applyFont="1" applyBorder="1" applyAlignment="1">
      <alignment horizontal="right"/>
    </xf>
    <xf numFmtId="205" fontId="8" fillId="0" borderId="20" xfId="35" applyNumberFormat="1" applyFont="1" applyBorder="1" applyAlignment="1">
      <alignment horizontal="right"/>
    </xf>
    <xf numFmtId="0" fontId="8" fillId="0" borderId="21" xfId="0" applyFont="1" applyBorder="1" applyAlignment="1">
      <alignment horizontal="center" vertical="center" wrapText="1"/>
    </xf>
    <xf numFmtId="9" fontId="8" fillId="0" borderId="21" xfId="0" applyNumberFormat="1" applyFont="1" applyBorder="1" applyAlignment="1">
      <alignment horizontal="center" vertical="center"/>
    </xf>
    <xf numFmtId="224" fontId="8" fillId="0" borderId="22" xfId="35" applyNumberFormat="1" applyFont="1" applyBorder="1" applyAlignment="1">
      <alignment horizontal="center"/>
    </xf>
    <xf numFmtId="224" fontId="8" fillId="0" borderId="23" xfId="35" applyNumberFormat="1" applyFont="1" applyBorder="1" applyAlignment="1">
      <alignment horizontal="center"/>
    </xf>
    <xf numFmtId="202" fontId="8" fillId="0" borderId="23" xfId="35" applyNumberFormat="1" applyFont="1" applyBorder="1" applyAlignment="1">
      <alignment horizontal="right"/>
    </xf>
    <xf numFmtId="199" fontId="8" fillId="0" borderId="23" xfId="35" applyNumberFormat="1" applyFont="1" applyBorder="1" applyAlignment="1">
      <alignment horizontal="right"/>
    </xf>
    <xf numFmtId="224" fontId="8" fillId="0" borderId="24" xfId="35" applyNumberFormat="1" applyFont="1" applyBorder="1" applyAlignment="1">
      <alignment horizontal="center"/>
    </xf>
    <xf numFmtId="199" fontId="8" fillId="0" borderId="24" xfId="35" applyNumberFormat="1" applyFont="1" applyBorder="1" applyAlignment="1">
      <alignment horizontal="right"/>
    </xf>
    <xf numFmtId="205" fontId="8" fillId="0" borderId="25" xfId="35" applyNumberFormat="1" applyFont="1" applyBorder="1" applyAlignment="1">
      <alignment horizontal="right"/>
    </xf>
    <xf numFmtId="205" fontId="8" fillId="0" borderId="26" xfId="35" applyNumberFormat="1" applyFont="1" applyBorder="1" applyAlignment="1">
      <alignment horizontal="right"/>
    </xf>
    <xf numFmtId="199" fontId="8" fillId="0" borderId="27" xfId="35" applyNumberFormat="1" applyFont="1" applyBorder="1" applyAlignment="1">
      <alignment horizontal="right"/>
    </xf>
    <xf numFmtId="224" fontId="8" fillId="0" borderId="27" xfId="35" applyNumberFormat="1" applyFont="1" applyBorder="1" applyAlignment="1">
      <alignment horizontal="center"/>
    </xf>
    <xf numFmtId="205" fontId="8" fillId="0" borderId="23" xfId="35" applyNumberFormat="1" applyFont="1" applyBorder="1" applyAlignment="1">
      <alignment horizontal="right"/>
    </xf>
    <xf numFmtId="224" fontId="8" fillId="0" borderId="28" xfId="35" applyNumberFormat="1" applyFont="1" applyBorder="1" applyAlignment="1">
      <alignment horizontal="center"/>
    </xf>
    <xf numFmtId="224" fontId="8" fillId="0" borderId="29" xfId="35" applyNumberFormat="1" applyFont="1" applyBorder="1" applyAlignment="1">
      <alignment horizontal="center"/>
    </xf>
    <xf numFmtId="224" fontId="8" fillId="0" borderId="20" xfId="35" applyNumberFormat="1" applyFont="1" applyBorder="1" applyAlignment="1">
      <alignment horizontal="center"/>
    </xf>
    <xf numFmtId="224" fontId="8" fillId="0" borderId="30" xfId="35" applyNumberFormat="1" applyFont="1" applyBorder="1" applyAlignment="1">
      <alignment horizontal="center"/>
    </xf>
    <xf numFmtId="0" fontId="8" fillId="0" borderId="31" xfId="0" applyFont="1" applyBorder="1" applyAlignment="1">
      <alignment horizontal="center" vertical="center"/>
    </xf>
    <xf numFmtId="0" fontId="8" fillId="0" borderId="32" xfId="0" applyFont="1" applyBorder="1" applyAlignment="1">
      <alignment horizontal="center" vertical="center"/>
    </xf>
    <xf numFmtId="0" fontId="8" fillId="0" borderId="33" xfId="0" applyFont="1" applyBorder="1" applyAlignment="1">
      <alignment horizontal="center" vertical="center"/>
    </xf>
    <xf numFmtId="0" fontId="49" fillId="0" borderId="34" xfId="0" applyFont="1" applyBorder="1" applyAlignment="1">
      <alignment horizontal="left" vertical="center"/>
    </xf>
    <xf numFmtId="0" fontId="49" fillId="0" borderId="0" xfId="0" applyFont="1" applyBorder="1" applyAlignment="1">
      <alignment horizontal="left" vertical="center"/>
    </xf>
    <xf numFmtId="0" fontId="8" fillId="0" borderId="14" xfId="0" applyFont="1" applyBorder="1" applyAlignment="1">
      <alignment horizontal="center" vertical="center"/>
    </xf>
    <xf numFmtId="0" fontId="8" fillId="0" borderId="0" xfId="0" applyFont="1" applyBorder="1" applyAlignment="1">
      <alignment horizontal="center" vertical="center"/>
    </xf>
    <xf numFmtId="0" fontId="8" fillId="0" borderId="26" xfId="0" applyFont="1" applyBorder="1" applyAlignment="1">
      <alignment horizontal="center" vertical="center"/>
    </xf>
    <xf numFmtId="0" fontId="8" fillId="0" borderId="35" xfId="0" applyFont="1" applyBorder="1" applyAlignment="1">
      <alignment horizontal="center" vertical="center"/>
    </xf>
    <xf numFmtId="0" fontId="8" fillId="0" borderId="36" xfId="0" applyFont="1" applyBorder="1" applyAlignment="1">
      <alignment horizontal="center" vertical="center" wrapText="1"/>
    </xf>
    <xf numFmtId="0" fontId="8" fillId="0" borderId="37" xfId="0" applyFont="1" applyBorder="1" applyAlignment="1">
      <alignment horizontal="center" vertical="center" wrapText="1"/>
    </xf>
    <xf numFmtId="0" fontId="8" fillId="0" borderId="38" xfId="0" applyFont="1" applyBorder="1" applyAlignment="1">
      <alignment horizontal="center" vertical="center" wrapText="1"/>
    </xf>
    <xf numFmtId="0" fontId="8" fillId="0" borderId="39" xfId="0" applyFont="1" applyBorder="1" applyAlignment="1">
      <alignment horizontal="center" vertical="center" wrapText="1"/>
    </xf>
    <xf numFmtId="0" fontId="0" fillId="0" borderId="21" xfId="0" applyBorder="1" applyAlignment="1">
      <alignment horizontal="center" vertical="center" wrapText="1"/>
    </xf>
    <xf numFmtId="0" fontId="8" fillId="0" borderId="40" xfId="0" applyFont="1" applyBorder="1" applyAlignment="1">
      <alignment horizontal="center" vertical="center" wrapText="1"/>
    </xf>
    <xf numFmtId="0" fontId="0" fillId="0" borderId="41" xfId="0" applyBorder="1" applyAlignment="1">
      <alignment horizontal="center" vertical="center" wrapText="1"/>
    </xf>
    <xf numFmtId="0" fontId="8" fillId="0" borderId="0" xfId="0" applyFont="1" applyAlignment="1">
      <alignment horizontal="left" vertical="center"/>
    </xf>
    <xf numFmtId="0" fontId="11" fillId="0" borderId="34" xfId="0" applyFont="1" applyBorder="1" applyAlignment="1">
      <alignment horizontal="center" vertical="center"/>
    </xf>
    <xf numFmtId="0" fontId="12" fillId="0" borderId="0" xfId="0" applyFont="1" applyBorder="1" applyAlignment="1">
      <alignment horizontal="center" vertical="center"/>
    </xf>
    <xf numFmtId="0" fontId="14" fillId="0" borderId="10" xfId="0" applyFont="1" applyBorder="1" applyAlignment="1">
      <alignment horizontal="center" vertical="center"/>
    </xf>
    <xf numFmtId="0" fontId="8" fillId="0" borderId="42" xfId="0" applyFont="1" applyBorder="1" applyAlignment="1">
      <alignment horizontal="center" vertical="center" wrapText="1"/>
    </xf>
    <xf numFmtId="0" fontId="0" fillId="0" borderId="43" xfId="0" applyBorder="1" applyAlignment="1">
      <alignment horizontal="center" vertical="center" wrapText="1"/>
    </xf>
    <xf numFmtId="0" fontId="0" fillId="0" borderId="44" xfId="0" applyBorder="1" applyAlignment="1">
      <alignment horizontal="center" vertical="center" wrapText="1"/>
    </xf>
    <xf numFmtId="0" fontId="8" fillId="0" borderId="22" xfId="0" applyFont="1" applyBorder="1" applyAlignment="1">
      <alignment horizontal="center" vertical="center" wrapText="1"/>
    </xf>
    <xf numFmtId="0" fontId="0" fillId="0" borderId="21" xfId="0" applyBorder="1" applyAlignment="1">
      <alignment horizontal="center" vertical="center"/>
    </xf>
    <xf numFmtId="0" fontId="8" fillId="0" borderId="45" xfId="0" applyFont="1" applyBorder="1" applyAlignment="1">
      <alignment horizontal="center" vertical="center" wrapText="1"/>
    </xf>
    <xf numFmtId="0" fontId="8" fillId="0" borderId="18" xfId="0" applyFont="1" applyBorder="1" applyAlignment="1">
      <alignment horizontal="center" vertical="center"/>
    </xf>
    <xf numFmtId="0" fontId="0" fillId="0" borderId="46" xfId="0" applyBorder="1" applyAlignment="1">
      <alignment horizontal="center" vertical="center"/>
    </xf>
    <xf numFmtId="0" fontId="8" fillId="0" borderId="39" xfId="0" applyFont="1" applyBorder="1" applyAlignment="1">
      <alignment horizontal="center" vertical="center"/>
    </xf>
  </cellXfs>
  <cellStyles count="52">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 2" xfId="33"/>
    <cellStyle name="一般 2 2" xfId="34"/>
    <cellStyle name="Comma" xfId="35"/>
    <cellStyle name="千分位 2" xfId="36"/>
    <cellStyle name="Comma [0]" xfId="37"/>
    <cellStyle name="Followed Hyperlink" xfId="38"/>
    <cellStyle name="中等" xfId="39"/>
    <cellStyle name="合計" xfId="40"/>
    <cellStyle name="好" xfId="41"/>
    <cellStyle name="Percent" xfId="42"/>
    <cellStyle name="計算方式" xfId="43"/>
    <cellStyle name="Currency" xfId="44"/>
    <cellStyle name="Currency [0]" xfId="45"/>
    <cellStyle name="連結的儲存格" xfId="46"/>
    <cellStyle name="備註" xfId="47"/>
    <cellStyle name="Hyperlink" xfId="48"/>
    <cellStyle name="說明文字" xfId="49"/>
    <cellStyle name="輔色1" xfId="50"/>
    <cellStyle name="輔色2" xfId="51"/>
    <cellStyle name="輔色3" xfId="52"/>
    <cellStyle name="輔色4" xfId="53"/>
    <cellStyle name="輔色5" xfId="54"/>
    <cellStyle name="輔色6" xfId="55"/>
    <cellStyle name="標題" xfId="56"/>
    <cellStyle name="標題 1" xfId="57"/>
    <cellStyle name="標題 2" xfId="58"/>
    <cellStyle name="標題 3" xfId="59"/>
    <cellStyle name="標題 4" xfId="60"/>
    <cellStyle name="輸入" xfId="61"/>
    <cellStyle name="輸出" xfId="62"/>
    <cellStyle name="檢查儲存格" xfId="63"/>
    <cellStyle name="壞" xfId="64"/>
    <cellStyle name="警告文字"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J24"/>
  <sheetViews>
    <sheetView tabSelected="1" zoomScaleSheetLayoutView="130" workbookViewId="0" topLeftCell="A1">
      <selection activeCell="J9" sqref="J9"/>
    </sheetView>
  </sheetViews>
  <sheetFormatPr defaultColWidth="9.00390625" defaultRowHeight="15.75"/>
  <cols>
    <col min="1" max="2" width="6.50390625" style="1" customWidth="1"/>
    <col min="3" max="3" width="12.625" style="1" customWidth="1"/>
    <col min="4" max="4" width="28.75390625" style="1" customWidth="1"/>
    <col min="5" max="5" width="28.75390625" style="33" customWidth="1"/>
    <col min="6" max="6" width="18.00390625" style="1" bestFit="1" customWidth="1"/>
    <col min="7" max="8" width="28.75390625" style="1" customWidth="1"/>
    <col min="9" max="16384" width="9.00390625" style="1" customWidth="1"/>
  </cols>
  <sheetData>
    <row r="1" spans="1:9" ht="19.5" customHeight="1" thickBot="1">
      <c r="A1" s="54" t="s">
        <v>3</v>
      </c>
      <c r="B1" s="55"/>
      <c r="C1" s="56"/>
      <c r="D1" s="2"/>
      <c r="E1" s="31"/>
      <c r="F1" s="3"/>
      <c r="G1" s="30" t="s">
        <v>27</v>
      </c>
      <c r="H1" s="22" t="s">
        <v>33</v>
      </c>
      <c r="I1" s="21"/>
    </row>
    <row r="2" spans="1:8" ht="19.5" customHeight="1" thickBot="1">
      <c r="A2" s="54" t="s">
        <v>4</v>
      </c>
      <c r="B2" s="55"/>
      <c r="C2" s="56"/>
      <c r="D2" s="15" t="s">
        <v>23</v>
      </c>
      <c r="E2" s="32"/>
      <c r="F2" s="4"/>
      <c r="G2" s="30" t="s">
        <v>28</v>
      </c>
      <c r="H2" s="18" t="s">
        <v>5</v>
      </c>
    </row>
    <row r="3" spans="1:8" ht="27" customHeight="1">
      <c r="A3" s="71"/>
      <c r="B3" s="71"/>
      <c r="C3" s="71"/>
      <c r="D3" s="71"/>
      <c r="E3" s="71"/>
      <c r="F3" s="71"/>
      <c r="G3" s="71"/>
      <c r="H3" s="71"/>
    </row>
    <row r="4" spans="1:8" s="5" customFormat="1" ht="27" customHeight="1">
      <c r="A4" s="72" t="s">
        <v>31</v>
      </c>
      <c r="B4" s="72"/>
      <c r="C4" s="72"/>
      <c r="D4" s="72"/>
      <c r="E4" s="72"/>
      <c r="F4" s="72"/>
      <c r="G4" s="72"/>
      <c r="H4" s="72"/>
    </row>
    <row r="5" spans="1:8" ht="26.25" customHeight="1" thickBot="1">
      <c r="A5" s="4"/>
      <c r="B5" s="4"/>
      <c r="C5" s="4"/>
      <c r="D5" s="27"/>
      <c r="E5" s="73" t="s">
        <v>46</v>
      </c>
      <c r="F5" s="73"/>
      <c r="G5" s="28"/>
      <c r="H5" s="29" t="s">
        <v>29</v>
      </c>
    </row>
    <row r="6" spans="1:8" s="6" customFormat="1" ht="34.5" customHeight="1" thickBot="1">
      <c r="A6" s="59" t="s">
        <v>18</v>
      </c>
      <c r="B6" s="55"/>
      <c r="C6" s="56"/>
      <c r="D6" s="17" t="s">
        <v>34</v>
      </c>
      <c r="E6" s="17" t="s">
        <v>40</v>
      </c>
      <c r="F6" s="17" t="s">
        <v>42</v>
      </c>
      <c r="G6" s="17" t="s">
        <v>41</v>
      </c>
      <c r="H6" s="26" t="s">
        <v>0</v>
      </c>
    </row>
    <row r="7" spans="1:8" s="6" customFormat="1" ht="34.5" customHeight="1">
      <c r="A7" s="60" t="s">
        <v>44</v>
      </c>
      <c r="B7" s="61"/>
      <c r="C7" s="62"/>
      <c r="D7" s="35">
        <f>SUM(D8+D15)</f>
        <v>729</v>
      </c>
      <c r="E7" s="42">
        <f>SUM(E8+E15)</f>
        <v>715293.99</v>
      </c>
      <c r="F7" s="49">
        <f>SUM(F8+F15)</f>
        <v>247771121</v>
      </c>
      <c r="G7" s="49">
        <f>SUM(G8+G15)</f>
        <v>64208040</v>
      </c>
      <c r="H7" s="45">
        <f>SUM(H8+H15)</f>
        <v>31738562</v>
      </c>
    </row>
    <row r="8" spans="1:8" s="6" customFormat="1" ht="34.5" customHeight="1">
      <c r="A8" s="74" t="s">
        <v>36</v>
      </c>
      <c r="B8" s="77" t="s">
        <v>37</v>
      </c>
      <c r="C8" s="78"/>
      <c r="D8" s="36">
        <f>SUM(D10+D9)</f>
        <v>282</v>
      </c>
      <c r="E8" s="42">
        <f>SUM(E10+E9)</f>
        <v>130313.37</v>
      </c>
      <c r="F8" s="49">
        <f>SUM(F10+F9)</f>
        <v>138046760</v>
      </c>
      <c r="G8" s="49">
        <f>SUM(G10+G9)</f>
        <v>35093743</v>
      </c>
      <c r="H8" s="46">
        <f>SUM(H10+H9)</f>
        <v>31738562</v>
      </c>
    </row>
    <row r="9" spans="1:8" s="6" customFormat="1" ht="34.5" customHeight="1">
      <c r="A9" s="75"/>
      <c r="B9" s="77" t="s">
        <v>38</v>
      </c>
      <c r="C9" s="78"/>
      <c r="D9" s="16">
        <v>17</v>
      </c>
      <c r="E9" s="42">
        <v>2146.03</v>
      </c>
      <c r="F9" s="40">
        <v>11835644</v>
      </c>
      <c r="G9" s="40">
        <v>1183555</v>
      </c>
      <c r="H9" s="39">
        <v>1127205</v>
      </c>
    </row>
    <row r="10" spans="1:8" s="6" customFormat="1" ht="34.5" customHeight="1">
      <c r="A10" s="75"/>
      <c r="B10" s="64" t="s">
        <v>39</v>
      </c>
      <c r="C10" s="37" t="s">
        <v>35</v>
      </c>
      <c r="D10" s="16">
        <f>SUM(D11:D14)</f>
        <v>265</v>
      </c>
      <c r="E10" s="16">
        <f>SUM(E11:E14)</f>
        <v>128167.34</v>
      </c>
      <c r="F10" s="40">
        <f>SUM(F11:F14)</f>
        <v>126211116</v>
      </c>
      <c r="G10" s="40">
        <f>SUM(G11:G14)</f>
        <v>33910188</v>
      </c>
      <c r="H10" s="39">
        <f>SUM(H11:H14)</f>
        <v>30611357</v>
      </c>
    </row>
    <row r="11" spans="1:8" s="6" customFormat="1" ht="34.5" customHeight="1">
      <c r="A11" s="75"/>
      <c r="B11" s="64"/>
      <c r="C11" s="38">
        <v>0.2</v>
      </c>
      <c r="D11" s="16">
        <v>165</v>
      </c>
      <c r="E11" s="42">
        <v>98059.7</v>
      </c>
      <c r="F11" s="40">
        <v>30272034</v>
      </c>
      <c r="G11" s="40">
        <v>6054336</v>
      </c>
      <c r="H11" s="39">
        <v>5818313</v>
      </c>
    </row>
    <row r="12" spans="1:8" s="6" customFormat="1" ht="34.5" customHeight="1">
      <c r="A12" s="75"/>
      <c r="B12" s="64"/>
      <c r="C12" s="38">
        <v>0.3</v>
      </c>
      <c r="D12" s="16">
        <v>22</v>
      </c>
      <c r="E12" s="42">
        <v>5738.04</v>
      </c>
      <c r="F12" s="40">
        <v>9982750</v>
      </c>
      <c r="G12" s="40">
        <v>2152757</v>
      </c>
      <c r="H12" s="39">
        <v>2066051</v>
      </c>
    </row>
    <row r="13" spans="1:8" s="6" customFormat="1" ht="34.5" customHeight="1">
      <c r="A13" s="75"/>
      <c r="B13" s="64"/>
      <c r="C13" s="38">
        <v>0.4</v>
      </c>
      <c r="D13" s="16">
        <v>78</v>
      </c>
      <c r="E13" s="42">
        <v>24369.6</v>
      </c>
      <c r="F13" s="40">
        <v>85956332</v>
      </c>
      <c r="G13" s="40">
        <v>25703095</v>
      </c>
      <c r="H13" s="39">
        <v>22726993</v>
      </c>
    </row>
    <row r="14" spans="1:8" ht="34.5" customHeight="1" thickBot="1">
      <c r="A14" s="76"/>
      <c r="B14" s="79"/>
      <c r="C14" s="7" t="s">
        <v>1</v>
      </c>
      <c r="D14" s="53">
        <v>0</v>
      </c>
      <c r="E14" s="50">
        <v>0</v>
      </c>
      <c r="F14" s="50">
        <v>0</v>
      </c>
      <c r="G14" s="50">
        <v>0</v>
      </c>
      <c r="H14" s="39">
        <v>0</v>
      </c>
    </row>
    <row r="15" spans="1:8" ht="34.5" customHeight="1" thickTop="1">
      <c r="A15" s="63" t="s">
        <v>14</v>
      </c>
      <c r="B15" s="80" t="s">
        <v>43</v>
      </c>
      <c r="C15" s="81"/>
      <c r="D15" s="52">
        <f>SUM(D16:D18)</f>
        <v>447</v>
      </c>
      <c r="E15" s="47">
        <f>SUM(E16:E18)</f>
        <v>584980.62</v>
      </c>
      <c r="F15" s="48">
        <f>SUM(F16:F18)</f>
        <v>109724361</v>
      </c>
      <c r="G15" s="48">
        <f>SUM(G16:G18)</f>
        <v>29114297</v>
      </c>
      <c r="H15" s="34">
        <f>SUM(H16:H18)</f>
        <v>0</v>
      </c>
    </row>
    <row r="16" spans="1:8" ht="34.5" customHeight="1">
      <c r="A16" s="64"/>
      <c r="B16" s="82" t="s">
        <v>15</v>
      </c>
      <c r="C16" s="78"/>
      <c r="D16" s="16">
        <v>2</v>
      </c>
      <c r="E16" s="41">
        <v>94</v>
      </c>
      <c r="F16" s="40">
        <v>1922426</v>
      </c>
      <c r="G16" s="40">
        <v>611903</v>
      </c>
      <c r="H16" s="39">
        <v>0</v>
      </c>
    </row>
    <row r="17" spans="1:10" ht="34.5" customHeight="1">
      <c r="A17" s="64"/>
      <c r="B17" s="66" t="s">
        <v>17</v>
      </c>
      <c r="C17" s="67"/>
      <c r="D17" s="16">
        <v>155</v>
      </c>
      <c r="E17" s="42">
        <v>105592.17</v>
      </c>
      <c r="F17" s="40">
        <v>1646</v>
      </c>
      <c r="G17" s="40">
        <v>420</v>
      </c>
      <c r="H17" s="39">
        <v>0</v>
      </c>
      <c r="J17" s="5"/>
    </row>
    <row r="18" spans="1:8" ht="34.5" customHeight="1" thickBot="1">
      <c r="A18" s="65"/>
      <c r="B18" s="68" t="s">
        <v>16</v>
      </c>
      <c r="C18" s="69"/>
      <c r="D18" s="51">
        <v>290</v>
      </c>
      <c r="E18" s="44">
        <v>479294.45</v>
      </c>
      <c r="F18" s="43">
        <v>107800289</v>
      </c>
      <c r="G18" s="43">
        <v>28501974</v>
      </c>
      <c r="H18" s="39">
        <v>0</v>
      </c>
    </row>
    <row r="19" spans="1:8" ht="16.5">
      <c r="A19" s="57">
        <v>11348594</v>
      </c>
      <c r="B19" s="57"/>
      <c r="C19" s="58"/>
      <c r="D19" s="58"/>
      <c r="E19" s="58"/>
      <c r="F19" s="58"/>
      <c r="G19" s="58"/>
      <c r="H19" s="57"/>
    </row>
    <row r="20" spans="1:8" ht="16.5">
      <c r="A20" s="70" t="s">
        <v>45</v>
      </c>
      <c r="B20" s="70"/>
      <c r="C20" s="70"/>
      <c r="D20" s="70"/>
      <c r="E20" s="70"/>
      <c r="F20" s="70"/>
      <c r="G20" s="70"/>
      <c r="H20" s="70"/>
    </row>
    <row r="21" spans="1:8" ht="16.5">
      <c r="A21" s="20" t="s">
        <v>2</v>
      </c>
      <c r="B21" s="20"/>
      <c r="C21" s="12"/>
      <c r="D21" s="12"/>
      <c r="E21" s="31"/>
      <c r="F21" s="12"/>
      <c r="G21" s="12"/>
      <c r="H21" s="23"/>
    </row>
    <row r="22" spans="1:8" ht="19.5" customHeight="1">
      <c r="A22" s="12" t="s">
        <v>19</v>
      </c>
      <c r="B22" s="12"/>
      <c r="C22" s="10"/>
      <c r="D22" s="10"/>
      <c r="E22" s="31"/>
      <c r="F22" s="10"/>
      <c r="G22" s="10"/>
      <c r="H22" s="24" t="s">
        <v>47</v>
      </c>
    </row>
    <row r="23" spans="1:8" ht="19.5" customHeight="1">
      <c r="A23" s="12" t="s">
        <v>20</v>
      </c>
      <c r="B23" s="12"/>
      <c r="C23" s="10"/>
      <c r="D23" s="10"/>
      <c r="E23" s="31"/>
      <c r="F23" s="10"/>
      <c r="G23" s="10"/>
      <c r="H23" s="25"/>
    </row>
    <row r="24" ht="16.5">
      <c r="H24" s="5"/>
    </row>
  </sheetData>
  <sheetProtection/>
  <mergeCells count="18">
    <mergeCell ref="A20:H20"/>
    <mergeCell ref="A3:H3"/>
    <mergeCell ref="A4:H4"/>
    <mergeCell ref="E5:F5"/>
    <mergeCell ref="A8:A14"/>
    <mergeCell ref="B8:C8"/>
    <mergeCell ref="B9:C9"/>
    <mergeCell ref="B10:B14"/>
    <mergeCell ref="B15:C15"/>
    <mergeCell ref="B16:C16"/>
    <mergeCell ref="A1:C1"/>
    <mergeCell ref="A2:C2"/>
    <mergeCell ref="A19:H19"/>
    <mergeCell ref="A6:C6"/>
    <mergeCell ref="A7:C7"/>
    <mergeCell ref="A15:A18"/>
    <mergeCell ref="B17:C17"/>
    <mergeCell ref="B18:C18"/>
  </mergeCells>
  <printOptions horizontalCentered="1"/>
  <pageMargins left="0" right="0" top="0.3937007874015748" bottom="0.3937007874015748" header="0" footer="0"/>
  <pageSetup horizontalDpi="600" verticalDpi="600" orientation="landscape" paperSize="9" scale="75" r:id="rId1"/>
</worksheet>
</file>

<file path=xl/worksheets/sheet2.xml><?xml version="1.0" encoding="utf-8"?>
<worksheet xmlns="http://schemas.openxmlformats.org/spreadsheetml/2006/main" xmlns:r="http://schemas.openxmlformats.org/officeDocument/2006/relationships">
  <dimension ref="A1:A17"/>
  <sheetViews>
    <sheetView view="pageBreakPreview" zoomScaleSheetLayoutView="100" zoomScalePageLayoutView="0" workbookViewId="0" topLeftCell="A1">
      <selection activeCell="A3" sqref="A3"/>
    </sheetView>
  </sheetViews>
  <sheetFormatPr defaultColWidth="9.00390625" defaultRowHeight="15.75"/>
  <cols>
    <col min="1" max="1" width="127.625" style="9" customWidth="1"/>
    <col min="2" max="16384" width="9.00390625" style="9" customWidth="1"/>
  </cols>
  <sheetData>
    <row r="1" ht="16.5">
      <c r="A1" s="8"/>
    </row>
    <row r="2" ht="19.5">
      <c r="A2" s="11" t="s">
        <v>32</v>
      </c>
    </row>
    <row r="3" ht="19.5">
      <c r="A3" s="11"/>
    </row>
    <row r="4" ht="16.5">
      <c r="A4" s="12" t="s">
        <v>21</v>
      </c>
    </row>
    <row r="5" ht="16.5">
      <c r="A5" s="12" t="s">
        <v>6</v>
      </c>
    </row>
    <row r="6" ht="16.5">
      <c r="A6" s="12" t="s">
        <v>7</v>
      </c>
    </row>
    <row r="7" ht="16.5">
      <c r="A7" s="12" t="s">
        <v>22</v>
      </c>
    </row>
    <row r="8" ht="16.5">
      <c r="A8" s="13" t="s">
        <v>8</v>
      </c>
    </row>
    <row r="9" ht="16.5" customHeight="1">
      <c r="A9" s="13" t="s">
        <v>30</v>
      </c>
    </row>
    <row r="10" ht="16.5" customHeight="1">
      <c r="A10" s="14" t="s">
        <v>9</v>
      </c>
    </row>
    <row r="11" ht="16.5">
      <c r="A11" s="1" t="s">
        <v>10</v>
      </c>
    </row>
    <row r="12" ht="16.5">
      <c r="A12" s="1" t="s">
        <v>11</v>
      </c>
    </row>
    <row r="13" ht="16.5">
      <c r="A13" s="13" t="s">
        <v>12</v>
      </c>
    </row>
    <row r="14" ht="16.5">
      <c r="A14" s="13" t="s">
        <v>13</v>
      </c>
    </row>
    <row r="15" ht="16.5">
      <c r="A15" s="19" t="s">
        <v>25</v>
      </c>
    </row>
    <row r="16" ht="16.5">
      <c r="A16" s="1" t="s">
        <v>26</v>
      </c>
    </row>
    <row r="17" ht="16.5">
      <c r="A17" s="1" t="s">
        <v>24</v>
      </c>
    </row>
  </sheetData>
  <sheetProtection/>
  <printOptions/>
  <pageMargins left="0.3937007874015748" right="0.3937007874015748" top="0.3937007874015748" bottom="0.3937007874015748" header="0" footer="0"/>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省縣稅.縣統籌.鄉鎮庫稅收收入</dc:title>
  <dc:subject>呈送處長報表</dc:subject>
  <dc:creator>MELODY</dc:creator>
  <cp:keywords/>
  <dc:description>每月12日以前呈送處長</dc:description>
  <cp:lastModifiedBy>土增稅科同仁</cp:lastModifiedBy>
  <cp:lastPrinted>2022-08-02T03:05:07Z</cp:lastPrinted>
  <dcterms:created xsi:type="dcterms:W3CDTF">1996-10-11T03:04:24Z</dcterms:created>
  <dcterms:modified xsi:type="dcterms:W3CDTF">2022-09-01T06:14:00Z</dcterms:modified>
  <cp:category/>
  <cp:version/>
  <cp:contentType/>
  <cp:contentStatus/>
</cp:coreProperties>
</file>